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AURELIE\2 MISSION CULTURE\SUBVENTIONS\2025\"/>
    </mc:Choice>
  </mc:AlternateContent>
  <bookViews>
    <workbookView xWindow="600" yWindow="75" windowWidth="16515" windowHeight="1132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B54" i="1" l="1"/>
  <c r="E54" i="1"/>
  <c r="E59" i="1"/>
  <c r="E50" i="1"/>
  <c r="E39" i="1"/>
  <c r="E13" i="1"/>
  <c r="E10" i="1"/>
  <c r="B37" i="1"/>
  <c r="B29" i="1"/>
  <c r="B26" i="1"/>
  <c r="B19" i="1"/>
  <c r="B14" i="1"/>
  <c r="B10" i="1"/>
  <c r="B59" i="1" l="1"/>
  <c r="F10" i="1"/>
  <c r="B50" i="1"/>
  <c r="C26" i="1" l="1"/>
  <c r="C29" i="1"/>
  <c r="C37" i="1"/>
  <c r="F39" i="1"/>
  <c r="C41" i="1"/>
  <c r="C40" i="1"/>
  <c r="C19" i="1"/>
  <c r="C14" i="1"/>
  <c r="C10" i="1"/>
  <c r="F13" i="1"/>
  <c r="B61" i="1"/>
  <c r="E61" i="1" s="1"/>
  <c r="C42" i="1" l="1"/>
  <c r="C43" i="1"/>
</calcChain>
</file>

<file path=xl/sharedStrings.xml><?xml version="1.0" encoding="utf-8"?>
<sst xmlns="http://schemas.openxmlformats.org/spreadsheetml/2006/main" count="77" uniqueCount="75">
  <si>
    <t>BUDGET PRÉVISIONNEL DU PROJET</t>
  </si>
  <si>
    <t xml:space="preserve">ANNÉE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</si>
  <si>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l'année</t>
    </r>
  </si>
  <si>
    <t>ou</t>
  </si>
  <si>
    <t xml:space="preserve">EXERCICE DU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</si>
  <si>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début de l'exercice</t>
    </r>
  </si>
  <si>
    <t xml:space="preserve">AU  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</si>
  <si>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fin de l'exercice</t>
    </r>
  </si>
  <si>
    <t>CHARGES</t>
  </si>
  <si>
    <r>
      <t xml:space="preserve">Montant </t>
    </r>
    <r>
      <rPr>
        <b/>
        <vertAlign val="superscript"/>
        <sz val="14"/>
        <color theme="1"/>
        <rFont val="Calibri (Corps)"/>
      </rPr>
      <t>(1)</t>
    </r>
  </si>
  <si>
    <t>PRODUITS</t>
  </si>
  <si>
    <t>CHARGES DIRECTES</t>
  </si>
  <si>
    <t>RESSOURCES DIRECTES</t>
  </si>
  <si>
    <r>
      <t>État (préciser le(s) ministère(s), directions ou services déconcentrés sollicités</t>
    </r>
    <r>
      <rPr>
        <sz val="12"/>
        <color theme="1"/>
        <rFont val="Calibri (Corps)"/>
      </rPr>
      <t>) :</t>
    </r>
  </si>
  <si>
    <t>Conseil(s) Régional(aux) :</t>
  </si>
  <si>
    <t>Conseil(s) Départemental(aux) :</t>
  </si>
  <si>
    <t>Organismes sociaux (CAF, etc.) :</t>
  </si>
  <si>
    <t>Fonds européens (FSE, FEDER, etc.) :</t>
  </si>
  <si>
    <t>L'agence de services et de paiement (emplois aidés) :</t>
  </si>
  <si>
    <t>Autres établissements publics :</t>
  </si>
  <si>
    <t>CHARGES INDIRECTES RÉPARTIES AFFECTÉES AU PROJET</t>
  </si>
  <si>
    <t>RESSOURCES PROPRES AFFECTÉES AU PROJET</t>
  </si>
  <si>
    <t>TOTAL DES CHARGES</t>
  </si>
  <si>
    <t>TOTAL DES PRODUITS</t>
  </si>
  <si>
    <r>
      <t xml:space="preserve">CONTRIBUTIONS VOLONTAIRES EN NATURE </t>
    </r>
    <r>
      <rPr>
        <b/>
        <vertAlign val="superscript"/>
        <sz val="14"/>
        <color theme="0"/>
        <rFont val="Calibri"/>
        <family val="2"/>
        <scheme val="minor"/>
      </rPr>
      <t>(3)</t>
    </r>
  </si>
  <si>
    <t>TOTAL</t>
  </si>
  <si>
    <r>
      <rPr>
        <b/>
        <sz val="12"/>
        <color rgb="FF134094"/>
        <rFont val="Calibri"/>
        <family val="2"/>
        <scheme val="minor"/>
      </rPr>
      <t>(1)</t>
    </r>
    <r>
      <rPr>
        <sz val="12"/>
        <color rgb="FF134094"/>
        <rFont val="Calibri"/>
        <family val="2"/>
        <scheme val="minor"/>
      </rPr>
      <t xml:space="preserve"> Ne pas indiquer les centimes d’euros</t>
    </r>
  </si>
  <si>
    <r>
      <rPr>
        <b/>
        <sz val="12"/>
        <color rgb="FF134094"/>
        <rFont val="Calibri"/>
        <family val="2"/>
        <scheme val="minor"/>
      </rPr>
      <t>(2)</t>
    </r>
    <r>
      <rPr>
        <sz val="12"/>
        <color rgb="FF134094"/>
        <rFont val="Calibri"/>
        <family val="2"/>
        <scheme val="minor"/>
      </rPr>
      <t xml:space="preserve"> L’attention du demandeur est appelée sur le fait que les indications sur les financements demandés auprès d’autres financeurs publics valent déclaration sur l’honneur et tiennent lieu de justificatifs</t>
    </r>
  </si>
  <si>
    <t>Bénévolat</t>
  </si>
  <si>
    <t>Achats</t>
  </si>
  <si>
    <t>Achats matières et fournitures</t>
  </si>
  <si>
    <t>Autres fournitures</t>
  </si>
  <si>
    <t>Services extérieurs</t>
  </si>
  <si>
    <t>Locations</t>
  </si>
  <si>
    <t>Entretien et réparation</t>
  </si>
  <si>
    <t>Assurance</t>
  </si>
  <si>
    <t>Documentation</t>
  </si>
  <si>
    <t>Autres services extérieurs</t>
  </si>
  <si>
    <t>Rémunérations intermédiaires et honoraires</t>
  </si>
  <si>
    <t>Publicité, publication</t>
  </si>
  <si>
    <t>Déplacements, missions</t>
  </si>
  <si>
    <t>Services bancaires, autres</t>
  </si>
  <si>
    <t>impôts et taxes</t>
  </si>
  <si>
    <t>Impôts et taxes sur rémunération</t>
  </si>
  <si>
    <t>Autres impôts et taxes</t>
  </si>
  <si>
    <t>Charges de personnel</t>
  </si>
  <si>
    <t>Charges sociales</t>
  </si>
  <si>
    <t>Artistes salaires brut</t>
  </si>
  <si>
    <t>Technicien salaires brut</t>
  </si>
  <si>
    <t>Aides privées (expl fondation) :</t>
  </si>
  <si>
    <t xml:space="preserve"> objet de la présente demande représente en % du total des produits du projet</t>
  </si>
  <si>
    <t>%</t>
  </si>
  <si>
    <t>Montant de la subvention sollicitée</t>
  </si>
  <si>
    <t>Vente de produits finis, de marchandises, prestations de services</t>
  </si>
  <si>
    <t>Autres charges de gestion courante</t>
  </si>
  <si>
    <t>Charges financières</t>
  </si>
  <si>
    <t>Charges exceptionnelles</t>
  </si>
  <si>
    <t>Dotations aux amortissements, provisions et engagements</t>
  </si>
  <si>
    <t>Impôts sur les bénéfices (IS) ; Participation des salariés</t>
  </si>
  <si>
    <t>Autres produits de gestion courante</t>
  </si>
  <si>
    <t>Dons manuels - Mécénat</t>
  </si>
  <si>
    <t>Cotisations</t>
  </si>
  <si>
    <t>Emplois des contributions volontaires en nature</t>
  </si>
  <si>
    <t>Secours en nature</t>
  </si>
  <si>
    <t>Mise à disposition gratuite de biens et services</t>
  </si>
  <si>
    <t>Prestations</t>
  </si>
  <si>
    <t>Personnel bénévole</t>
  </si>
  <si>
    <t>Contributions volontaires en nature</t>
  </si>
  <si>
    <t>Dons en nature</t>
  </si>
  <si>
    <t>Prestations en nature</t>
  </si>
  <si>
    <r>
      <t xml:space="preserve"> Subventions d'exploitation</t>
    </r>
    <r>
      <rPr>
        <b/>
        <sz val="12"/>
        <color theme="1"/>
        <rFont val="Calibri (Corps)"/>
      </rPr>
      <t xml:space="preserve"> </t>
    </r>
    <r>
      <rPr>
        <b/>
        <vertAlign val="superscript"/>
        <sz val="14"/>
        <color theme="1"/>
        <rFont val="Calibri (Corps)"/>
      </rPr>
      <t xml:space="preserve">(2) </t>
    </r>
  </si>
  <si>
    <t>Communautés de Communes Dieulefit-Bourdeaux</t>
  </si>
  <si>
    <t xml:space="preserve">Communes (citer les communes) : </t>
  </si>
  <si>
    <t>Autres charges de personnel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</si>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</sst>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134094"/>
      <name val="Calibri (Corps)"/>
    </font>
    <font>
      <sz val="12"/>
      <color rgb="FF134094"/>
      <name val="Calibri (Corps)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 (Corps)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409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 (Corps)"/>
    </font>
    <font>
      <sz val="12"/>
      <color theme="1"/>
      <name val="Calibri (Corps)"/>
    </font>
    <font>
      <i/>
      <sz val="12"/>
      <color rgb="FF13409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8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rgb="FF134094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34094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8204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 readingOrder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 applyProtection="1">
      <alignment horizontal="right" vertical="center" wrapText="1"/>
      <protection locked="0"/>
    </xf>
    <xf numFmtId="14" fontId="3" fillId="0" borderId="0" xfId="0" applyNumberFormat="1" applyFont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" xfId="0" applyNumberFormat="1" applyFont="1" applyBorder="1" applyAlignment="1" applyProtection="1">
      <alignment horizontal="right" vertical="center" wrapText="1"/>
      <protection locked="0"/>
    </xf>
    <xf numFmtId="0" fontId="9" fillId="3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9" fillId="5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0" fillId="0" borderId="2" xfId="0" applyFill="1" applyBorder="1" applyAlignment="1">
      <alignment horizontal="right" wrapText="1"/>
    </xf>
    <xf numFmtId="165" fontId="3" fillId="0" borderId="0" xfId="0" applyNumberFormat="1" applyFont="1" applyAlignment="1">
      <alignment vertical="center" wrapText="1"/>
    </xf>
    <xf numFmtId="165" fontId="4" fillId="2" borderId="2" xfId="0" applyNumberFormat="1" applyFont="1" applyFill="1" applyBorder="1" applyAlignment="1">
      <alignment vertical="center" wrapText="1"/>
    </xf>
    <xf numFmtId="165" fontId="11" fillId="6" borderId="2" xfId="0" applyNumberFormat="1" applyFont="1" applyFill="1" applyBorder="1" applyAlignment="1">
      <alignment vertical="center" wrapText="1"/>
    </xf>
    <xf numFmtId="165" fontId="10" fillId="0" borderId="2" xfId="0" applyNumberFormat="1" applyFont="1" applyFill="1" applyBorder="1" applyAlignment="1" applyProtection="1">
      <alignment vertical="center" wrapText="1"/>
      <protection locked="0"/>
    </xf>
    <xf numFmtId="165" fontId="11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 applyProtection="1">
      <alignment vertical="center" wrapText="1"/>
      <protection locked="0"/>
    </xf>
    <xf numFmtId="165" fontId="16" fillId="0" borderId="2" xfId="0" applyNumberFormat="1" applyFont="1" applyFill="1" applyBorder="1" applyAlignment="1">
      <alignment vertical="center" wrapText="1"/>
    </xf>
    <xf numFmtId="165" fontId="25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 applyProtection="1">
      <alignment vertical="center" wrapText="1"/>
      <protection locked="0"/>
    </xf>
    <xf numFmtId="165" fontId="0" fillId="0" borderId="2" xfId="0" applyNumberFormat="1" applyFill="1" applyBorder="1" applyAlignment="1">
      <alignment wrapText="1"/>
    </xf>
    <xf numFmtId="165" fontId="10" fillId="6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9" fillId="3" borderId="5" xfId="0" applyNumberFormat="1" applyFont="1" applyFill="1" applyBorder="1" applyAlignment="1">
      <alignment vertical="center" wrapText="1"/>
    </xf>
    <xf numFmtId="165" fontId="10" fillId="9" borderId="2" xfId="0" applyNumberFormat="1" applyFont="1" applyFill="1" applyBorder="1" applyAlignment="1" applyProtection="1">
      <alignment vertical="center" wrapText="1"/>
      <protection locked="0"/>
    </xf>
    <xf numFmtId="165" fontId="23" fillId="8" borderId="2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wrapText="1"/>
    </xf>
    <xf numFmtId="165" fontId="9" fillId="5" borderId="2" xfId="0" applyNumberFormat="1" applyFont="1" applyFill="1" applyBorder="1" applyAlignment="1">
      <alignment vertical="center" wrapText="1"/>
    </xf>
    <xf numFmtId="165" fontId="21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165" fontId="11" fillId="6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 applyProtection="1">
      <alignment horizontal="right" vertical="center" wrapText="1"/>
      <protection locked="0"/>
    </xf>
    <xf numFmtId="165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2" xfId="0" applyNumberFormat="1" applyFont="1" applyFill="1" applyBorder="1" applyAlignment="1">
      <alignment horizontal="right" vertical="center" wrapText="1"/>
    </xf>
    <xf numFmtId="165" fontId="22" fillId="6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9" borderId="2" xfId="0" applyNumberFormat="1" applyFont="1" applyFill="1" applyBorder="1" applyAlignment="1" applyProtection="1">
      <alignment horizontal="right" vertical="center" wrapText="1"/>
      <protection locked="0"/>
    </xf>
    <xf numFmtId="165" fontId="23" fillId="8" borderId="2" xfId="0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horizontal="right" wrapText="1"/>
    </xf>
    <xf numFmtId="165" fontId="9" fillId="5" borderId="2" xfId="0" applyNumberFormat="1" applyFont="1" applyFill="1" applyBorder="1" applyAlignment="1">
      <alignment horizontal="right" vertical="center" wrapText="1"/>
    </xf>
    <xf numFmtId="165" fontId="20" fillId="2" borderId="2" xfId="0" applyNumberFormat="1" applyFont="1" applyFill="1" applyBorder="1" applyAlignment="1">
      <alignment horizontal="right" vertical="center" wrapText="1" readingOrder="1"/>
    </xf>
    <xf numFmtId="165" fontId="21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0" fontId="0" fillId="0" borderId="0" xfId="0" applyFill="1" applyAlignment="1">
      <alignment wrapText="1"/>
    </xf>
    <xf numFmtId="0" fontId="23" fillId="8" borderId="2" xfId="0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right"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 applyBorder="1" applyAlignment="1" applyProtection="1">
      <alignment horizontal="center" vertical="center" wrapText="1"/>
      <protection locked="0"/>
    </xf>
    <xf numFmtId="9" fontId="4" fillId="2" borderId="2" xfId="0" applyNumberFormat="1" applyFont="1" applyFill="1" applyBorder="1" applyAlignment="1">
      <alignment horizontal="center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2" xfId="0" applyNumberFormat="1" applyFont="1" applyFill="1" applyBorder="1" applyAlignment="1">
      <alignment horizontal="center" vertical="center" wrapText="1"/>
    </xf>
    <xf numFmtId="9" fontId="23" fillId="8" borderId="2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wrapText="1"/>
    </xf>
    <xf numFmtId="9" fontId="9" fillId="5" borderId="0" xfId="0" applyNumberFormat="1" applyFont="1" applyFill="1" applyBorder="1" applyAlignment="1">
      <alignment horizontal="center" vertical="center" wrapText="1"/>
    </xf>
    <xf numFmtId="9" fontId="10" fillId="6" borderId="2" xfId="0" applyNumberFormat="1" applyFont="1" applyFill="1" applyBorder="1" applyAlignment="1">
      <alignment horizontal="left" vertical="center" wrapText="1"/>
    </xf>
    <xf numFmtId="9" fontId="23" fillId="8" borderId="2" xfId="0" applyNumberFormat="1" applyFont="1" applyFill="1" applyBorder="1" applyAlignment="1">
      <alignment horizontal="left" vertical="center" wrapText="1"/>
    </xf>
    <xf numFmtId="9" fontId="21" fillId="0" borderId="0" xfId="0" applyNumberFormat="1" applyFont="1" applyAlignment="1">
      <alignment horizontal="left" vertical="center" wrapText="1"/>
    </xf>
    <xf numFmtId="9" fontId="20" fillId="2" borderId="2" xfId="1" applyFont="1" applyFill="1" applyBorder="1" applyAlignment="1">
      <alignment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4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164" fontId="3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10" fillId="0" borderId="2" xfId="0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horizontal="right" vertical="center" wrapText="1"/>
    </xf>
    <xf numFmtId="9" fontId="2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2052320</xdr:colOff>
      <xdr:row>60</xdr:row>
      <xdr:rowOff>81280</xdr:rowOff>
    </xdr:from>
    <xdr:to>
      <xdr:col>2</xdr:col>
      <xdr:colOff>2814320</xdr:colOff>
      <xdr:row>60</xdr:row>
      <xdr:rowOff>462280</xdr:rowOff>
    </xdr:to>
    <xdr:sp macro="" textlink="" fLocksText="0">
      <xdr:nvSpPr>
        <xdr:cNvPr id="5" name="Rectangle 4">
          <a:extLst>
            <a:ext uri="{FF2B5EF4-FFF2-40B4-BE49-F238E27FC236}">
              <a16:creationId xmlns:a16="http://schemas.microsoft.com/office/drawing/2014/main" id="{C5DAC597-1152-F547-AF5B-DFBA211B0765}"/>
            </a:ext>
          </a:extLst>
        </xdr:cNvPr>
        <xdr:cNvSpPr/>
      </xdr:nvSpPr>
      <xdr:spPr>
        <a:xfrm>
          <a:off x="6881495" y="22084030"/>
          <a:ext cx="762000" cy="38100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chemeClr val="tx1"/>
              </a:solidFill>
            </a:rPr>
            <a:t>41 %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D63" sqref="D63"/>
    </sheetView>
  </sheetViews>
  <sheetFormatPr baseColWidth="10" defaultRowHeight="15"/>
  <cols>
    <col min="1" max="1" width="37.5703125" style="5" customWidth="1"/>
    <col min="2" max="2" width="18.42578125" style="65" customWidth="1"/>
    <col min="3" max="3" width="18.42578125" style="84" customWidth="1"/>
    <col min="4" max="4" width="44.5703125" style="5" customWidth="1"/>
    <col min="5" max="5" width="20" style="53" customWidth="1"/>
    <col min="6" max="6" width="18.42578125" style="33" customWidth="1"/>
  </cols>
  <sheetData>
    <row r="1" spans="1:6" ht="33.75">
      <c r="A1" s="106" t="s">
        <v>0</v>
      </c>
      <c r="B1" s="106"/>
      <c r="C1" s="106"/>
      <c r="D1" s="106"/>
      <c r="E1" s="106"/>
      <c r="F1" s="24"/>
    </row>
    <row r="2" spans="1:6" ht="16.5" thickBot="1">
      <c r="A2" s="1"/>
      <c r="B2" s="56"/>
      <c r="C2" s="75"/>
      <c r="D2" s="1"/>
      <c r="E2" s="38"/>
      <c r="F2" s="25"/>
    </row>
    <row r="3" spans="1:6" ht="19.5" thickBot="1">
      <c r="A3" s="69" t="s">
        <v>1</v>
      </c>
      <c r="B3" s="70" t="s">
        <v>74</v>
      </c>
      <c r="C3" s="76"/>
      <c r="D3" s="71" t="s">
        <v>2</v>
      </c>
      <c r="E3" s="38"/>
      <c r="F3" s="26"/>
    </row>
    <row r="4" spans="1:6" ht="19.5" thickBot="1">
      <c r="A4" s="107" t="s">
        <v>3</v>
      </c>
      <c r="B4" s="107"/>
      <c r="C4" s="107"/>
      <c r="D4" s="107"/>
      <c r="E4" s="38"/>
      <c r="F4" s="24"/>
    </row>
    <row r="5" spans="1:6" ht="19.5" thickBot="1">
      <c r="A5" s="69" t="s">
        <v>4</v>
      </c>
      <c r="B5" s="70"/>
      <c r="C5" s="76"/>
      <c r="D5" s="71" t="s">
        <v>5</v>
      </c>
      <c r="E5" s="38"/>
      <c r="F5" s="27"/>
    </row>
    <row r="6" spans="1:6" ht="19.5" thickBot="1">
      <c r="A6" s="69" t="s">
        <v>6</v>
      </c>
      <c r="B6" s="70"/>
      <c r="C6" s="76"/>
      <c r="D6" s="71" t="s">
        <v>7</v>
      </c>
      <c r="E6" s="38"/>
      <c r="F6" s="27"/>
    </row>
    <row r="7" spans="1:6" ht="15.75">
      <c r="A7" s="1"/>
      <c r="B7" s="56"/>
      <c r="C7" s="75"/>
      <c r="D7" s="1"/>
      <c r="E7" s="38"/>
      <c r="F7" s="25"/>
    </row>
    <row r="8" spans="1:6" ht="21.75">
      <c r="A8" s="2" t="s">
        <v>8</v>
      </c>
      <c r="B8" s="57" t="s">
        <v>9</v>
      </c>
      <c r="C8" s="77" t="s">
        <v>51</v>
      </c>
      <c r="D8" s="2" t="s">
        <v>10</v>
      </c>
      <c r="E8" s="39" t="s">
        <v>9</v>
      </c>
      <c r="F8" s="28"/>
    </row>
    <row r="9" spans="1:6" ht="18.75">
      <c r="A9" s="108" t="s">
        <v>11</v>
      </c>
      <c r="B9" s="108"/>
      <c r="C9" s="78"/>
      <c r="D9" s="108" t="s">
        <v>12</v>
      </c>
      <c r="E9" s="108"/>
      <c r="F9" s="29"/>
    </row>
    <row r="10" spans="1:6" ht="31.5">
      <c r="A10" s="12" t="s">
        <v>29</v>
      </c>
      <c r="B10" s="58">
        <f>SUM(B12:B13)</f>
        <v>0</v>
      </c>
      <c r="C10" s="79" t="e">
        <f>B10/B50</f>
        <v>#DIV/0!</v>
      </c>
      <c r="D10" s="13" t="s">
        <v>53</v>
      </c>
      <c r="E10" s="40">
        <f>SUM(E11:E12)</f>
        <v>0</v>
      </c>
      <c r="F10" s="79" t="e">
        <f>E10/E$50</f>
        <v>#DIV/0!</v>
      </c>
    </row>
    <row r="11" spans="1:6" ht="15.75">
      <c r="A11" s="103"/>
      <c r="B11" s="104"/>
      <c r="C11" s="105"/>
      <c r="D11" s="18"/>
      <c r="E11" s="42"/>
      <c r="F11" s="91"/>
    </row>
    <row r="12" spans="1:6" ht="15.75">
      <c r="A12" s="6" t="s">
        <v>30</v>
      </c>
      <c r="B12" s="59"/>
      <c r="C12" s="105"/>
      <c r="D12" s="18"/>
      <c r="E12" s="41"/>
      <c r="F12" s="30"/>
    </row>
    <row r="13" spans="1:6" ht="21">
      <c r="A13" s="6" t="s">
        <v>31</v>
      </c>
      <c r="B13" s="59"/>
      <c r="C13" s="105"/>
      <c r="D13" s="12" t="s">
        <v>70</v>
      </c>
      <c r="E13" s="40">
        <f>SUM(E14:E38)</f>
        <v>0</v>
      </c>
      <c r="F13" s="79" t="e">
        <f>E13/E$50</f>
        <v>#DIV/0!</v>
      </c>
    </row>
    <row r="14" spans="1:6" ht="31.5">
      <c r="A14" s="13" t="s">
        <v>32</v>
      </c>
      <c r="B14" s="58">
        <f>SUM(B15:B18)</f>
        <v>0</v>
      </c>
      <c r="C14" s="79" t="e">
        <f>B14/B$50</f>
        <v>#DIV/0!</v>
      </c>
      <c r="D14" s="97" t="s">
        <v>13</v>
      </c>
      <c r="E14" s="42"/>
      <c r="F14" s="105"/>
    </row>
    <row r="15" spans="1:6" ht="15.75">
      <c r="A15" s="6" t="s">
        <v>33</v>
      </c>
      <c r="B15" s="59"/>
      <c r="C15" s="105"/>
      <c r="D15" s="98"/>
      <c r="E15" s="43"/>
      <c r="F15" s="105"/>
    </row>
    <row r="16" spans="1:6" ht="15.75">
      <c r="A16" s="6" t="s">
        <v>34</v>
      </c>
      <c r="B16" s="59"/>
      <c r="C16" s="105"/>
      <c r="D16" s="98"/>
      <c r="E16" s="43"/>
      <c r="F16" s="105"/>
    </row>
    <row r="17" spans="1:6" ht="15.75">
      <c r="A17" s="6" t="s">
        <v>35</v>
      </c>
      <c r="B17" s="59"/>
      <c r="C17" s="105"/>
      <c r="D17" s="97" t="s">
        <v>14</v>
      </c>
      <c r="E17" s="44"/>
      <c r="F17" s="105"/>
    </row>
    <row r="18" spans="1:6" ht="15.75">
      <c r="A18" s="6" t="s">
        <v>36</v>
      </c>
      <c r="B18" s="59"/>
      <c r="C18" s="105"/>
      <c r="D18" s="98"/>
      <c r="E18" s="43"/>
      <c r="F18" s="105"/>
    </row>
    <row r="19" spans="1:6" ht="15.75">
      <c r="A19" s="14" t="s">
        <v>37</v>
      </c>
      <c r="B19" s="58">
        <f>SUM(B20:B25)</f>
        <v>0</v>
      </c>
      <c r="C19" s="79" t="e">
        <f>B19/B$50</f>
        <v>#DIV/0!</v>
      </c>
      <c r="D19" s="97" t="s">
        <v>15</v>
      </c>
      <c r="E19" s="42"/>
      <c r="F19" s="105"/>
    </row>
    <row r="20" spans="1:6" ht="31.5">
      <c r="A20" s="95" t="s">
        <v>38</v>
      </c>
      <c r="B20" s="59"/>
      <c r="C20" s="105"/>
      <c r="D20" s="98"/>
      <c r="E20" s="43"/>
      <c r="F20" s="105"/>
    </row>
    <row r="21" spans="1:6" ht="15.75">
      <c r="A21" s="15" t="s">
        <v>47</v>
      </c>
      <c r="B21" s="59"/>
      <c r="C21" s="105"/>
      <c r="D21" s="98"/>
      <c r="E21" s="43"/>
      <c r="F21" s="105"/>
    </row>
    <row r="22" spans="1:6" ht="15.75">
      <c r="A22" s="15" t="s">
        <v>48</v>
      </c>
      <c r="B22" s="59"/>
      <c r="C22" s="105"/>
      <c r="D22" s="98"/>
      <c r="E22" s="43"/>
      <c r="F22" s="105"/>
    </row>
    <row r="23" spans="1:6" ht="15.75">
      <c r="A23" s="6" t="s">
        <v>39</v>
      </c>
      <c r="B23" s="59"/>
      <c r="C23" s="105"/>
      <c r="D23" s="98"/>
      <c r="E23" s="43"/>
      <c r="F23" s="105"/>
    </row>
    <row r="24" spans="1:6" ht="37.5">
      <c r="A24" s="6" t="s">
        <v>40</v>
      </c>
      <c r="B24" s="59"/>
      <c r="C24" s="105"/>
      <c r="D24" s="99" t="s">
        <v>71</v>
      </c>
      <c r="E24" s="45"/>
      <c r="F24" s="105"/>
    </row>
    <row r="25" spans="1:6" ht="15.75">
      <c r="A25" s="6" t="s">
        <v>41</v>
      </c>
      <c r="B25" s="59"/>
      <c r="C25" s="105"/>
      <c r="D25" s="100"/>
      <c r="E25" s="46"/>
      <c r="F25" s="105"/>
    </row>
    <row r="26" spans="1:6" ht="15.75">
      <c r="A26" s="14" t="s">
        <v>42</v>
      </c>
      <c r="B26" s="58">
        <f>SUM(B27:B28)</f>
        <v>0</v>
      </c>
      <c r="C26" s="79" t="e">
        <f>B26/B$50</f>
        <v>#DIV/0!</v>
      </c>
      <c r="D26" s="101" t="s">
        <v>72</v>
      </c>
      <c r="E26" s="44"/>
      <c r="F26" s="105"/>
    </row>
    <row r="27" spans="1:6" ht="15.75">
      <c r="A27" s="93" t="s">
        <v>43</v>
      </c>
      <c r="B27" s="59"/>
      <c r="C27" s="80"/>
      <c r="D27" s="102"/>
      <c r="E27" s="47"/>
      <c r="F27" s="105"/>
    </row>
    <row r="28" spans="1:6" ht="15.75">
      <c r="A28" s="93" t="s">
        <v>44</v>
      </c>
      <c r="B28" s="59"/>
      <c r="C28" s="80"/>
      <c r="D28" s="102"/>
      <c r="E28" s="43"/>
      <c r="F28" s="105"/>
    </row>
    <row r="29" spans="1:6" ht="15.75">
      <c r="A29" s="14" t="s">
        <v>45</v>
      </c>
      <c r="B29" s="58">
        <f>SUM(B30:B36)</f>
        <v>0</v>
      </c>
      <c r="C29" s="79" t="e">
        <f>B29/B$50</f>
        <v>#DIV/0!</v>
      </c>
      <c r="D29" s="102"/>
      <c r="E29" s="43"/>
      <c r="F29" s="105"/>
    </row>
    <row r="30" spans="1:6" ht="15.75">
      <c r="A30" s="94" t="s">
        <v>73</v>
      </c>
      <c r="B30" s="60"/>
      <c r="C30" s="81"/>
      <c r="D30" s="97" t="s">
        <v>16</v>
      </c>
      <c r="E30" s="44"/>
      <c r="F30" s="105"/>
    </row>
    <row r="31" spans="1:6" ht="15.75">
      <c r="A31" s="16" t="s">
        <v>46</v>
      </c>
      <c r="B31" s="6"/>
      <c r="C31" s="6"/>
      <c r="D31" s="97" t="s">
        <v>17</v>
      </c>
      <c r="E31" s="44"/>
      <c r="F31" s="105"/>
    </row>
    <row r="32" spans="1:6" ht="15.75" customHeight="1">
      <c r="A32" s="16"/>
      <c r="B32" s="59"/>
      <c r="C32" s="80"/>
      <c r="D32" s="98"/>
      <c r="E32" s="44"/>
      <c r="F32" s="105"/>
    </row>
    <row r="33" spans="1:6" ht="31.5">
      <c r="A33" s="16"/>
      <c r="B33" s="60"/>
      <c r="C33" s="81"/>
      <c r="D33" s="97" t="s">
        <v>18</v>
      </c>
      <c r="E33" s="43"/>
      <c r="F33" s="105"/>
    </row>
    <row r="34" spans="1:6" ht="15.75">
      <c r="A34" s="16"/>
      <c r="B34" s="60"/>
      <c r="C34" s="81"/>
      <c r="D34" s="97"/>
      <c r="E34" s="44"/>
      <c r="F34" s="105"/>
    </row>
    <row r="35" spans="1:6" ht="15.75">
      <c r="A35" s="37"/>
      <c r="B35" s="60"/>
      <c r="C35" s="81"/>
      <c r="D35" s="97" t="s">
        <v>19</v>
      </c>
      <c r="E35" s="43"/>
      <c r="F35" s="105"/>
    </row>
    <row r="36" spans="1:6" ht="15.75">
      <c r="A36" s="96"/>
      <c r="B36" s="60"/>
      <c r="C36" s="81"/>
      <c r="D36" s="98"/>
      <c r="E36" s="43"/>
      <c r="F36" s="105"/>
    </row>
    <row r="37" spans="1:6" ht="15.75">
      <c r="A37" s="13" t="s">
        <v>54</v>
      </c>
      <c r="B37" s="58">
        <f>SUM(B38:B39)</f>
        <v>0</v>
      </c>
      <c r="C37" s="79" t="e">
        <f>B37/B$50</f>
        <v>#DIV/0!</v>
      </c>
      <c r="D37" s="97" t="s">
        <v>49</v>
      </c>
      <c r="E37" s="43"/>
      <c r="F37" s="105"/>
    </row>
    <row r="38" spans="1:6" ht="15.75">
      <c r="A38" s="17"/>
      <c r="B38" s="61"/>
      <c r="C38" s="82"/>
      <c r="D38" s="98"/>
      <c r="E38" s="43"/>
      <c r="F38" s="105"/>
    </row>
    <row r="39" spans="1:6" ht="15.75">
      <c r="A39" s="17"/>
      <c r="B39" s="61"/>
      <c r="C39" s="82"/>
      <c r="D39" s="13" t="s">
        <v>59</v>
      </c>
      <c r="E39" s="48">
        <f>SUM(E40:E43)</f>
        <v>0</v>
      </c>
      <c r="F39" s="79" t="e">
        <f>E39/E$50</f>
        <v>#DIV/0!</v>
      </c>
    </row>
    <row r="40" spans="1:6" ht="15.75">
      <c r="A40" s="13" t="s">
        <v>55</v>
      </c>
      <c r="B40" s="62">
        <v>0</v>
      </c>
      <c r="C40" s="79" t="e">
        <f>B40/B$50</f>
        <v>#DIV/0!</v>
      </c>
      <c r="D40" s="97" t="s">
        <v>61</v>
      </c>
      <c r="E40" s="49"/>
      <c r="F40" s="21"/>
    </row>
    <row r="41" spans="1:6" ht="15.75">
      <c r="A41" s="13" t="s">
        <v>56</v>
      </c>
      <c r="B41" s="62">
        <v>0</v>
      </c>
      <c r="C41" s="79" t="e">
        <f>B41/B$50</f>
        <v>#DIV/0!</v>
      </c>
      <c r="D41" s="97" t="s">
        <v>60</v>
      </c>
      <c r="E41" s="49"/>
      <c r="F41" s="21"/>
    </row>
    <row r="42" spans="1:6" ht="31.5">
      <c r="A42" s="13" t="s">
        <v>57</v>
      </c>
      <c r="B42" s="62">
        <v>0</v>
      </c>
      <c r="C42" s="79" t="e">
        <f>B42/B$50</f>
        <v>#DIV/0!</v>
      </c>
      <c r="D42" s="22"/>
      <c r="E42" s="42"/>
      <c r="F42" s="23"/>
    </row>
    <row r="43" spans="1:6" ht="31.5">
      <c r="A43" s="13" t="s">
        <v>58</v>
      </c>
      <c r="B43" s="62">
        <v>0</v>
      </c>
      <c r="C43" s="79" t="e">
        <f>B43/B$50</f>
        <v>#DIV/0!</v>
      </c>
      <c r="D43" s="22"/>
      <c r="E43" s="42"/>
      <c r="F43" s="23"/>
    </row>
    <row r="44" spans="1:6" ht="56.25">
      <c r="A44" s="9" t="s">
        <v>20</v>
      </c>
      <c r="B44" s="10"/>
      <c r="C44" s="8"/>
      <c r="D44" s="9" t="s">
        <v>21</v>
      </c>
      <c r="E44" s="50"/>
      <c r="F44" s="32"/>
    </row>
    <row r="45" spans="1:6" ht="18.75" customHeight="1">
      <c r="A45" s="20"/>
      <c r="B45" s="63"/>
      <c r="C45" s="79"/>
      <c r="D45" s="20"/>
      <c r="E45" s="51"/>
      <c r="F45" s="79"/>
    </row>
    <row r="46" spans="1:6" ht="18.75" customHeight="1">
      <c r="A46" s="20"/>
      <c r="B46" s="63"/>
      <c r="C46" s="79"/>
      <c r="D46" s="20"/>
      <c r="E46" s="51"/>
      <c r="F46" s="79"/>
    </row>
    <row r="47" spans="1:6" s="92" customFormat="1" ht="18.75" customHeight="1">
      <c r="A47" s="18"/>
      <c r="B47" s="90"/>
      <c r="C47" s="91"/>
      <c r="D47" s="18"/>
      <c r="E47" s="41"/>
      <c r="F47" s="91"/>
    </row>
    <row r="48" spans="1:6" ht="15.75">
      <c r="A48" s="20"/>
      <c r="B48" s="63"/>
      <c r="C48" s="79"/>
      <c r="D48" s="20"/>
      <c r="E48" s="51"/>
      <c r="F48" s="79"/>
    </row>
    <row r="50" spans="1:6" ht="15.75">
      <c r="A50" s="19" t="s">
        <v>22</v>
      </c>
      <c r="B50" s="64">
        <f>B10+B14+B19+B26+B29+B37+B40+B41+B42+B43+B45+B46+B48+B47</f>
        <v>0</v>
      </c>
      <c r="C50" s="83"/>
      <c r="D50" s="19" t="s">
        <v>23</v>
      </c>
      <c r="E50" s="52">
        <f>SUM(E10+E13+E39+E45+E46+E48+E47)</f>
        <v>0</v>
      </c>
      <c r="F50" s="19"/>
    </row>
    <row r="51" spans="1:6" ht="15.75">
      <c r="A51" s="1"/>
      <c r="B51" s="56"/>
      <c r="C51" s="75"/>
    </row>
    <row r="52" spans="1:6" ht="15.75">
      <c r="D52" s="1"/>
      <c r="E52" s="38"/>
    </row>
    <row r="53" spans="1:6" ht="18.75" customHeight="1">
      <c r="A53" s="7" t="s">
        <v>24</v>
      </c>
      <c r="B53" s="66"/>
      <c r="C53" s="85"/>
      <c r="D53" s="7"/>
      <c r="E53" s="54"/>
      <c r="F53" s="34"/>
    </row>
    <row r="54" spans="1:6" ht="31.5">
      <c r="A54" s="13" t="s">
        <v>62</v>
      </c>
      <c r="B54" s="74">
        <f>SUM(B55:B58)</f>
        <v>0</v>
      </c>
      <c r="C54" s="86"/>
      <c r="D54" s="13" t="s">
        <v>67</v>
      </c>
      <c r="E54" s="74">
        <f>SUM(E55:E58)</f>
        <v>0</v>
      </c>
      <c r="F54" s="13"/>
    </row>
    <row r="55" spans="1:6" ht="15.75">
      <c r="A55" s="6" t="s">
        <v>63</v>
      </c>
      <c r="B55" s="59"/>
      <c r="C55" s="80"/>
      <c r="D55" s="6" t="s">
        <v>68</v>
      </c>
      <c r="E55" s="43"/>
      <c r="F55" s="31"/>
    </row>
    <row r="56" spans="1:6" ht="31.5">
      <c r="A56" s="6" t="s">
        <v>64</v>
      </c>
      <c r="B56" s="59"/>
      <c r="C56" s="80"/>
      <c r="D56" s="6" t="s">
        <v>69</v>
      </c>
      <c r="E56" s="43"/>
      <c r="F56" s="31"/>
    </row>
    <row r="57" spans="1:6" ht="15.75">
      <c r="A57" s="6" t="s">
        <v>65</v>
      </c>
      <c r="B57" s="59"/>
      <c r="C57" s="80"/>
      <c r="D57" s="6" t="s">
        <v>28</v>
      </c>
      <c r="E57" s="49"/>
      <c r="F57" s="31"/>
    </row>
    <row r="58" spans="1:6" ht="15.75">
      <c r="A58" s="6" t="s">
        <v>66</v>
      </c>
      <c r="B58" s="59"/>
      <c r="C58" s="80"/>
      <c r="D58" s="72"/>
      <c r="E58" s="43"/>
      <c r="F58" s="31"/>
    </row>
    <row r="59" spans="1:6" ht="15.75">
      <c r="A59" s="19" t="s">
        <v>25</v>
      </c>
      <c r="B59" s="73">
        <f>B54</f>
        <v>0</v>
      </c>
      <c r="C59" s="87"/>
      <c r="D59" s="19" t="s">
        <v>25</v>
      </c>
      <c r="E59" s="64">
        <f>E54</f>
        <v>0</v>
      </c>
      <c r="F59" s="19"/>
    </row>
    <row r="60" spans="1:6" ht="19.5">
      <c r="A60" s="3"/>
      <c r="B60" s="56"/>
      <c r="C60" s="75"/>
      <c r="D60" s="1"/>
      <c r="E60" s="38"/>
      <c r="F60" s="35"/>
    </row>
    <row r="61" spans="1:6" ht="58.5">
      <c r="A61" s="11" t="s">
        <v>52</v>
      </c>
      <c r="B61" s="67">
        <f>E24</f>
        <v>0</v>
      </c>
      <c r="D61" s="11" t="s">
        <v>50</v>
      </c>
      <c r="E61" s="89" t="e">
        <f>B61/B50</f>
        <v>#DIV/0!</v>
      </c>
      <c r="F61" s="25"/>
    </row>
    <row r="62" spans="1:6" ht="31.5" customHeight="1">
      <c r="A62" s="109" t="s">
        <v>26</v>
      </c>
      <c r="B62" s="109"/>
      <c r="D62" s="4"/>
      <c r="E62" s="38"/>
      <c r="F62" s="36"/>
    </row>
    <row r="63" spans="1:6" ht="94.5" customHeight="1">
      <c r="A63" s="110" t="s">
        <v>27</v>
      </c>
      <c r="B63" s="110"/>
      <c r="C63" s="88"/>
      <c r="D63" s="4"/>
      <c r="E63" s="55"/>
      <c r="F63" s="36"/>
    </row>
    <row r="64" spans="1:6" ht="15.75">
      <c r="A64" s="4"/>
      <c r="B64" s="68"/>
      <c r="C64" s="88"/>
      <c r="D64" s="4"/>
      <c r="E64" s="55"/>
      <c r="F64" s="36"/>
    </row>
    <row r="65" spans="4:5" ht="15.75">
      <c r="D65" s="4"/>
      <c r="E65" s="55"/>
    </row>
  </sheetData>
  <mergeCells count="6">
    <mergeCell ref="A1:E1"/>
    <mergeCell ref="A4:D4"/>
    <mergeCell ref="A9:B9"/>
    <mergeCell ref="D9:E9"/>
    <mergeCell ref="A63:B63"/>
    <mergeCell ref="A62:B6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ccpd.nimerberthes</dc:creator>
  <cp:lastModifiedBy>Utilisateur</cp:lastModifiedBy>
  <dcterms:created xsi:type="dcterms:W3CDTF">2023-10-19T09:53:26Z</dcterms:created>
  <dcterms:modified xsi:type="dcterms:W3CDTF">2024-11-21T09:04:42Z</dcterms:modified>
</cp:coreProperties>
</file>